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610596\Documents\馬見\馬見\Ｒ２波土　中部山渓轟公園線（第２王余魚谷橋）　海・平井　舗装修繕工事\設計掲載資料ＰＰＩ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6" i="1" l="1"/>
  <c r="G23" i="1"/>
  <c r="G22" i="1" s="1"/>
  <c r="G19" i="1"/>
  <c r="G18" i="1" s="1"/>
  <c r="G12" i="1"/>
  <c r="G11" i="1" s="1"/>
  <c r="G10" i="1" l="1"/>
  <c r="G25" i="1"/>
  <c r="G30" i="1" l="1"/>
  <c r="G32" i="1" s="1"/>
  <c r="G33" i="1" s="1"/>
  <c r="G28" i="1"/>
</calcChain>
</file>

<file path=xl/sharedStrings.xml><?xml version="1.0" encoding="utf-8"?>
<sst xmlns="http://schemas.openxmlformats.org/spreadsheetml/2006/main" count="61" uniqueCount="41">
  <si>
    <t>工事費内訳書</t>
  </si>
  <si>
    <t>住　　　　所</t>
  </si>
  <si>
    <t>商号又は名称</t>
  </si>
  <si>
    <t>代 表 者 名</t>
  </si>
  <si>
    <t>工 事 名</t>
  </si>
  <si>
    <t>Ｒ２波土　中部山渓轟公園線（第２王余魚谷橋）　海・平井　舗装修繕工事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</si>
  <si>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</si>
  <si>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</si>
  <si>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</si>
  <si>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</si>
  <si>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</si>
  <si>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</si>
  <si>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</si>
  <si>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</si>
  <si>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舗装工</t>
  </si>
  <si>
    <t>舗装打換え工</t>
  </si>
  <si>
    <t>舗装版破砕(小規模)</t>
  </si>
  <si>
    <t>m2</t>
  </si>
  <si>
    <t>殻運搬</t>
  </si>
  <si>
    <t>m3</t>
  </si>
  <si>
    <t>殻処分</t>
  </si>
  <si>
    <t>基層</t>
  </si>
  <si>
    <t>表層</t>
  </si>
  <si>
    <t>橋梁補修工</t>
  </si>
  <si>
    <t>橋面防水工</t>
  </si>
  <si>
    <t>シート系防水層</t>
  </si>
  <si>
    <t>床版水抜</t>
  </si>
  <si>
    <t>箇所</t>
  </si>
  <si>
    <t>仮設工</t>
  </si>
  <si>
    <t>交通管理工</t>
  </si>
  <si>
    <t>交通誘導警備員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</si>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</sst>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G11+G18+G22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83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19</v>
      </c>
      <c r="F14" s="9">
        <v>5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20</v>
      </c>
      <c r="E15" s="8" t="s">
        <v>19</v>
      </c>
      <c r="F15" s="9">
        <v>5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21</v>
      </c>
      <c r="E16" s="8" t="s">
        <v>17</v>
      </c>
      <c r="F16" s="9">
        <v>83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17</v>
      </c>
      <c r="F17" s="9">
        <v>83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23" t="s">
        <v>23</v>
      </c>
      <c r="C18" s="23"/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2</v>
      </c>
    </row>
    <row r="19" spans="1:10" ht="42" customHeight="1" x14ac:dyDescent="0.15">
      <c r="A19" s="6"/>
      <c r="B19" s="7"/>
      <c r="C19" s="23" t="s">
        <v>24</v>
      </c>
      <c r="D19" s="23"/>
      <c r="E19" s="8" t="s">
        <v>13</v>
      </c>
      <c r="F19" s="9">
        <v>1</v>
      </c>
      <c r="G19" s="10">
        <f>G20+G21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17</v>
      </c>
      <c r="F20" s="9">
        <v>83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27</v>
      </c>
      <c r="F21" s="9">
        <v>5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23" t="s">
        <v>28</v>
      </c>
      <c r="C22" s="23"/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2</v>
      </c>
    </row>
    <row r="23" spans="1:10" ht="42" customHeight="1" x14ac:dyDescent="0.15">
      <c r="A23" s="6"/>
      <c r="B23" s="7"/>
      <c r="C23" s="23" t="s">
        <v>29</v>
      </c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30</v>
      </c>
      <c r="E24" s="8" t="s">
        <v>13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22" t="s">
        <v>31</v>
      </c>
      <c r="B25" s="23"/>
      <c r="C25" s="23"/>
      <c r="D25" s="23"/>
      <c r="E25" s="8" t="s">
        <v>13</v>
      </c>
      <c r="F25" s="9">
        <v>1</v>
      </c>
      <c r="G25" s="10">
        <f>G11+G18+G22</f>
        <v>0</v>
      </c>
      <c r="I25" s="12">
        <v>16</v>
      </c>
      <c r="J25" s="13">
        <v>20</v>
      </c>
    </row>
    <row r="26" spans="1:10" ht="42" customHeight="1" x14ac:dyDescent="0.15">
      <c r="A26" s="22" t="s">
        <v>32</v>
      </c>
      <c r="B26" s="23"/>
      <c r="C26" s="23"/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200</v>
      </c>
    </row>
    <row r="27" spans="1:10" ht="42" customHeight="1" x14ac:dyDescent="0.15">
      <c r="A27" s="6"/>
      <c r="B27" s="23" t="s">
        <v>33</v>
      </c>
      <c r="C27" s="23"/>
      <c r="D27" s="23"/>
      <c r="E27" s="8" t="s">
        <v>13</v>
      </c>
      <c r="F27" s="9">
        <v>1</v>
      </c>
      <c r="G27" s="11"/>
      <c r="I27" s="12">
        <v>18</v>
      </c>
      <c r="J27" s="13"/>
    </row>
    <row r="28" spans="1:10" ht="42" customHeight="1" x14ac:dyDescent="0.15">
      <c r="A28" s="22" t="s">
        <v>34</v>
      </c>
      <c r="B28" s="23"/>
      <c r="C28" s="23"/>
      <c r="D28" s="23"/>
      <c r="E28" s="8" t="s">
        <v>13</v>
      </c>
      <c r="F28" s="9">
        <v>1</v>
      </c>
      <c r="G28" s="10">
        <f>G25+G26</f>
        <v>0</v>
      </c>
      <c r="I28" s="12">
        <v>19</v>
      </c>
      <c r="J28" s="13"/>
    </row>
    <row r="29" spans="1:10" ht="42" customHeight="1" x14ac:dyDescent="0.15">
      <c r="A29" s="6"/>
      <c r="B29" s="23" t="s">
        <v>35</v>
      </c>
      <c r="C29" s="23"/>
      <c r="D29" s="23"/>
      <c r="E29" s="8" t="s">
        <v>13</v>
      </c>
      <c r="F29" s="9">
        <v>1</v>
      </c>
      <c r="G29" s="11"/>
      <c r="I29" s="12">
        <v>20</v>
      </c>
      <c r="J29" s="13">
        <v>210</v>
      </c>
    </row>
    <row r="30" spans="1:10" ht="42" customHeight="1" x14ac:dyDescent="0.15">
      <c r="A30" s="22" t="s">
        <v>36</v>
      </c>
      <c r="B30" s="23"/>
      <c r="C30" s="23"/>
      <c r="D30" s="23"/>
      <c r="E30" s="8" t="s">
        <v>13</v>
      </c>
      <c r="F30" s="9">
        <v>1</v>
      </c>
      <c r="G30" s="10">
        <f>G25+G26+G29</f>
        <v>0</v>
      </c>
      <c r="I30" s="12">
        <v>21</v>
      </c>
      <c r="J30" s="13"/>
    </row>
    <row r="31" spans="1:10" ht="42" customHeight="1" x14ac:dyDescent="0.15">
      <c r="A31" s="6"/>
      <c r="B31" s="23" t="s">
        <v>37</v>
      </c>
      <c r="C31" s="23"/>
      <c r="D31" s="23"/>
      <c r="E31" s="8" t="s">
        <v>13</v>
      </c>
      <c r="F31" s="9">
        <v>1</v>
      </c>
      <c r="G31" s="11"/>
      <c r="I31" s="12">
        <v>22</v>
      </c>
      <c r="J31" s="13">
        <v>220</v>
      </c>
    </row>
    <row r="32" spans="1:10" ht="42" customHeight="1" x14ac:dyDescent="0.15">
      <c r="A32" s="22" t="s">
        <v>38</v>
      </c>
      <c r="B32" s="23"/>
      <c r="C32" s="23"/>
      <c r="D32" s="23"/>
      <c r="E32" s="8" t="s">
        <v>13</v>
      </c>
      <c r="F32" s="9">
        <v>1</v>
      </c>
      <c r="G32" s="10">
        <f>G30+G31</f>
        <v>0</v>
      </c>
      <c r="I32" s="12">
        <v>23</v>
      </c>
      <c r="J32" s="13">
        <v>30</v>
      </c>
    </row>
    <row r="33" spans="1:10" ht="42" customHeight="1" x14ac:dyDescent="0.15">
      <c r="A33" s="24" t="s">
        <v>39</v>
      </c>
      <c r="B33" s="25"/>
      <c r="C33" s="25"/>
      <c r="D33" s="25"/>
      <c r="E33" s="14" t="s">
        <v>40</v>
      </c>
      <c r="F33" s="15" t="s">
        <v>40</v>
      </c>
      <c r="G33" s="16">
        <f>G32</f>
        <v>0</v>
      </c>
      <c r="I33" s="17">
        <v>24</v>
      </c>
      <c r="J33" s="17">
        <v>90</v>
      </c>
    </row>
  </sheetData>
  <sheetProtection sheet="1"/>
  <mergeCells count="30">
    <mergeCell ref="B29:D29"/>
    <mergeCell ref="A30:D30"/>
    <mergeCell ref="B31:D31"/>
    <mergeCell ref="A32:D32"/>
    <mergeCell ref="A33:D33"/>
    <mergeCell ref="D24"/>
    <mergeCell ref="A25:D25"/>
    <mergeCell ref="A26:D26"/>
    <mergeCell ref="B27:D27"/>
    <mergeCell ref="A28:D28"/>
    <mergeCell ref="C19:D19"/>
    <mergeCell ref="D20"/>
    <mergeCell ref="D21"/>
    <mergeCell ref="B22:D22"/>
    <mergeCell ref="C23:D23"/>
    <mergeCell ref="D14"/>
    <mergeCell ref="D15"/>
    <mergeCell ref="D16"/>
    <mergeCell ref="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Umami Takashi</cp:lastModifiedBy>
  <dcterms:created xsi:type="dcterms:W3CDTF">2020-09-07T22:26:49Z</dcterms:created>
  <dcterms:modified xsi:type="dcterms:W3CDTF">2020-09-07T22:26:59Z</dcterms:modified>
</cp:coreProperties>
</file>